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1F7B104C-DDD7-4EC8-84D0-ED4E823151F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申込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2" l="1"/>
  <c r="W12" i="2"/>
  <c r="L12" i="2"/>
  <c r="W11" i="2"/>
  <c r="L11" i="2"/>
  <c r="L10" i="2"/>
  <c r="N8" i="2"/>
</calcChain>
</file>

<file path=xl/sharedStrings.xml><?xml version="1.0" encoding="utf-8"?>
<sst xmlns="http://schemas.openxmlformats.org/spreadsheetml/2006/main" count="21" uniqueCount="21">
  <si>
    <t>送付先</t>
    <rPh sb="0" eb="3">
      <t>ソウフサキ</t>
    </rPh>
    <phoneticPr fontId="1"/>
  </si>
  <si>
    <t>c11223@pref.gifu.lg.jp</t>
    <phoneticPr fontId="1"/>
  </si>
  <si>
    <t>所属・団体名</t>
    <rPh sb="0" eb="2">
      <t>ショゾク</t>
    </rPh>
    <rPh sb="3" eb="6">
      <t>ダンタイメイ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</si>
  <si>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</si>
  <si>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</si>
  <si>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</si>
  <si>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職種</t>
    <rPh sb="0" eb="2">
      <t>ショクシュ</t>
    </rPh>
    <phoneticPr fontId="1"/>
  </si>
  <si>
    <t>〒</t>
    <phoneticPr fontId="1"/>
  </si>
  <si>
    <t>所属区分</t>
    <rPh sb="0" eb="2">
      <t>ショゾク</t>
    </rPh>
    <rPh sb="2" eb="4">
      <t>クブン</t>
    </rPh>
    <phoneticPr fontId="1"/>
  </si>
  <si>
    <t>特定健診等経験の有無</t>
    <rPh sb="0" eb="2">
      <t>トクテイ</t>
    </rPh>
    <rPh sb="2" eb="4">
      <t>ケンシン</t>
    </rPh>
    <rPh sb="4" eb="5">
      <t>トウ</t>
    </rPh>
    <rPh sb="5" eb="7">
      <t>ケイケン</t>
    </rPh>
    <rPh sb="8" eb="10">
      <t>ウム</t>
    </rPh>
    <phoneticPr fontId="1"/>
  </si>
  <si>
    <t>研修受講歴</t>
    <rPh sb="0" eb="2">
      <t>ケンシュウ</t>
    </rPh>
    <rPh sb="2" eb="5">
      <t>ジュコウレキ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</si>
  <si>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</si>
  <si>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</si>
  <si>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</si>
  <si>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</si>
  <si>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研修区分</t>
    <rPh sb="0" eb="2">
      <t>ケンシュウ</t>
    </rPh>
    <rPh sb="2" eb="4">
      <t>クブン</t>
    </rPh>
    <phoneticPr fontId="1"/>
  </si>
  <si>
    <t>※◎以外の研修受講を希望される方は、研修講師名を記載してくだい。</t>
    <rPh sb="2" eb="4">
      <t>イガイ</t>
    </rPh>
    <rPh sb="5" eb="7">
      <t>ケンシュウ</t>
    </rPh>
    <rPh sb="7" eb="9">
      <t>ジュコウ</t>
    </rPh>
    <rPh sb="10" eb="12">
      <t>キボウ</t>
    </rPh>
    <rPh sb="15" eb="16">
      <t>カタ</t>
    </rPh>
    <rPh sb="18" eb="20">
      <t>ケンシュウ</t>
    </rPh>
    <rPh sb="20" eb="23">
      <t>コウシメイ</t>
    </rPh>
    <rPh sb="24" eb="26">
      <t>キサイ</t>
    </rPh>
    <phoneticPr fontId="1"/>
  </si>
  <si>
    <t>研修講師への質問がありましたらご記入ください。</t>
    <rPh sb="0" eb="2">
      <t>ケンシュウ</t>
    </rPh>
    <rPh sb="2" eb="4">
      <t>コウシ</t>
    </rPh>
    <rPh sb="6" eb="8">
      <t>シツモン</t>
    </rPh>
    <rPh sb="16" eb="18">
      <t>キニュウ</t>
    </rPh>
    <phoneticPr fontId="1"/>
  </si>
  <si>
    <t>特定健診・特定保健指導実践者研修会申込票</t>
    <rPh sb="0" eb="2">
      <t>トクテイ</t>
    </rPh>
    <rPh sb="2" eb="4">
      <t>ケンシン</t>
    </rPh>
    <rPh sb="5" eb="7">
      <t>トクテイ</t>
    </rPh>
    <rPh sb="7" eb="11">
      <t>ホケンシドウ</t>
    </rPh>
    <rPh sb="11" eb="14">
      <t>ジッセンシャ</t>
    </rPh>
    <rPh sb="14" eb="17">
      <t>ケンシュウカイ</t>
    </rPh>
    <rPh sb="17" eb="19">
      <t>モウシコミ</t>
    </rPh>
    <rPh sb="19" eb="20">
      <t>ヒョウ</t>
    </rPh>
    <phoneticPr fontId="1"/>
  </si>
  <si>
    <t>参加方法</t>
    <rPh sb="0" eb="2">
      <t>サンカ</t>
    </rPh>
    <rPh sb="2" eb="4">
      <t>ホウホウ</t>
    </rPh>
    <phoneticPr fontId="1"/>
  </si>
  <si>
    <t>別添１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</si>
</sst>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11223@pref.gif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"/>
  <sheetViews>
    <sheetView tabSelected="1" view="pageBreakPreview" zoomScale="120" zoomScaleNormal="100" zoomScaleSheetLayoutView="120" zoomScalePageLayoutView="70" workbookViewId="0"/>
  </sheetViews>
  <sheetFormatPr defaultColWidth="4.125" defaultRowHeight="18.75" x14ac:dyDescent="0.4"/>
  <cols>
    <col min="12" max="12" width="8.875" bestFit="1" customWidth="1"/>
    <col min="13" max="13" width="8.875" customWidth="1"/>
  </cols>
  <sheetData>
    <row r="1" spans="1:26" x14ac:dyDescent="0.4">
      <c r="A1" t="s">
        <v>20</v>
      </c>
      <c r="F1" s="21" t="s">
        <v>0</v>
      </c>
      <c r="G1" s="21"/>
      <c r="H1" s="21"/>
      <c r="I1" s="21"/>
      <c r="J1" s="22" t="s">
        <v>1</v>
      </c>
      <c r="K1" s="22"/>
      <c r="L1" s="22"/>
      <c r="M1" s="22"/>
      <c r="N1" s="22"/>
      <c r="O1" s="22"/>
      <c r="P1" s="22"/>
      <c r="Q1" s="22"/>
      <c r="R1" s="22"/>
    </row>
    <row r="2" spans="1:26" ht="30" customHeight="1" x14ac:dyDescent="0.4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x14ac:dyDescent="0.4">
      <c r="A3" s="32" t="s">
        <v>8</v>
      </c>
      <c r="B3" s="32"/>
      <c r="C3" s="32"/>
      <c r="D3" s="32"/>
      <c r="E3" s="32"/>
      <c r="F3" s="31"/>
      <c r="G3" s="26"/>
      <c r="H3" s="26"/>
      <c r="I3" s="26"/>
      <c r="J3" s="26"/>
      <c r="K3" s="27"/>
      <c r="L3" s="34" t="s">
        <v>2</v>
      </c>
      <c r="M3" s="35"/>
      <c r="N3" s="35"/>
      <c r="O3" s="35"/>
      <c r="P3" s="35"/>
      <c r="Q3" s="36"/>
      <c r="R3" s="31"/>
      <c r="S3" s="26"/>
      <c r="T3" s="26"/>
      <c r="U3" s="26"/>
      <c r="V3" s="26"/>
      <c r="W3" s="26"/>
      <c r="X3" s="26"/>
      <c r="Y3" s="26"/>
      <c r="Z3" s="27"/>
    </row>
    <row r="4" spans="1:26" x14ac:dyDescent="0.4">
      <c r="A4" s="32" t="s">
        <v>3</v>
      </c>
      <c r="B4" s="32"/>
      <c r="C4" s="32"/>
      <c r="D4" s="32"/>
      <c r="E4" s="32"/>
      <c r="F4" s="1" t="s">
        <v>7</v>
      </c>
      <c r="G4" s="37"/>
      <c r="H4" s="37"/>
      <c r="I4" s="37"/>
      <c r="J4" s="37"/>
      <c r="K4" s="37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6" x14ac:dyDescent="0.4">
      <c r="A5" s="32" t="s">
        <v>4</v>
      </c>
      <c r="B5" s="32"/>
      <c r="C5" s="32"/>
      <c r="D5" s="32"/>
      <c r="E5" s="32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  <c r="V5" s="6"/>
      <c r="W5" s="6"/>
      <c r="X5" s="6"/>
      <c r="Y5" s="6"/>
    </row>
    <row r="6" spans="1:26" x14ac:dyDescent="0.4">
      <c r="A6" s="32" t="s">
        <v>5</v>
      </c>
      <c r="B6" s="32"/>
      <c r="C6" s="32"/>
      <c r="D6" s="32"/>
      <c r="E6" s="32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6"/>
      <c r="X6" s="6"/>
      <c r="Y6" s="6"/>
    </row>
    <row r="7" spans="1:26" x14ac:dyDescent="0.4">
      <c r="A7" s="32" t="s">
        <v>11</v>
      </c>
      <c r="B7" s="32"/>
      <c r="C7" s="32"/>
      <c r="D7" s="32"/>
      <c r="E7" s="32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6"/>
      <c r="W7" s="6"/>
      <c r="X7" s="6"/>
      <c r="Y7" s="6"/>
    </row>
    <row r="8" spans="1:26" x14ac:dyDescent="0.4">
      <c r="A8" s="32" t="s">
        <v>12</v>
      </c>
      <c r="B8" s="32"/>
      <c r="C8" s="32"/>
      <c r="D8" s="32"/>
      <c r="E8" s="32"/>
      <c r="F8" s="38"/>
      <c r="G8" s="39"/>
      <c r="H8" s="39"/>
      <c r="I8" s="39"/>
      <c r="J8" s="39"/>
      <c r="K8" s="39"/>
      <c r="L8" s="24" t="s">
        <v>14</v>
      </c>
      <c r="M8" s="25"/>
      <c r="N8" s="26" t="str">
        <f ca="1">IF(F8="","",DATEDIF(F8,TODAY(),"Y"))</f>
        <v/>
      </c>
      <c r="O8" s="26"/>
      <c r="P8" s="26"/>
      <c r="Q8" s="27"/>
      <c r="R8" s="7"/>
      <c r="S8" s="8"/>
      <c r="T8" s="8"/>
      <c r="U8" s="8"/>
      <c r="V8" s="4"/>
      <c r="W8" s="4"/>
      <c r="X8" s="4"/>
      <c r="Y8" s="4"/>
    </row>
    <row r="9" spans="1:26" x14ac:dyDescent="0.4">
      <c r="A9" s="32" t="s">
        <v>13</v>
      </c>
      <c r="B9" s="32"/>
      <c r="C9" s="32"/>
      <c r="D9" s="32"/>
      <c r="E9" s="32"/>
      <c r="F9" s="21"/>
      <c r="G9" s="21"/>
      <c r="H9" s="21"/>
      <c r="I9" s="21"/>
      <c r="J9" s="21"/>
      <c r="K9" s="21"/>
      <c r="L9" s="2"/>
      <c r="M9" s="3"/>
      <c r="N9" s="3"/>
      <c r="O9" s="3"/>
      <c r="P9" s="3"/>
      <c r="Q9" s="3"/>
      <c r="R9" s="6"/>
      <c r="S9" s="6"/>
      <c r="T9" s="6"/>
      <c r="U9" s="6"/>
      <c r="V9" s="6"/>
      <c r="W9" s="6"/>
      <c r="X9" s="6"/>
      <c r="Y9" s="6"/>
    </row>
    <row r="10" spans="1:26" x14ac:dyDescent="0.4">
      <c r="A10" s="32" t="s">
        <v>6</v>
      </c>
      <c r="B10" s="32"/>
      <c r="C10" s="32"/>
      <c r="D10" s="32"/>
      <c r="E10" s="32"/>
      <c r="F10" s="33"/>
      <c r="G10" s="33"/>
      <c r="H10" s="33"/>
      <c r="I10" s="33"/>
      <c r="J10" s="33"/>
      <c r="K10" s="33"/>
      <c r="L10" s="28" t="str">
        <f>IF(F10="その他","職種を入力","")</f>
        <v/>
      </c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6" x14ac:dyDescent="0.4">
      <c r="A11" s="30" t="s">
        <v>9</v>
      </c>
      <c r="B11" s="30"/>
      <c r="C11" s="30"/>
      <c r="D11" s="30"/>
      <c r="E11" s="30"/>
      <c r="F11" s="21"/>
      <c r="G11" s="21"/>
      <c r="H11" s="21"/>
      <c r="I11" s="21"/>
      <c r="J11" s="21"/>
      <c r="K11" s="21"/>
      <c r="L11" s="28" t="str">
        <f>IF(F11="あり","経験年数を記載","")</f>
        <v/>
      </c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5" t="str">
        <f>IF(F11="あり","年","")</f>
        <v/>
      </c>
    </row>
    <row r="12" spans="1:26" x14ac:dyDescent="0.4">
      <c r="A12" s="32" t="s">
        <v>10</v>
      </c>
      <c r="B12" s="32"/>
      <c r="C12" s="32"/>
      <c r="D12" s="32"/>
      <c r="E12" s="32"/>
      <c r="F12" s="21"/>
      <c r="G12" s="21"/>
      <c r="H12" s="21"/>
      <c r="I12" s="21"/>
      <c r="J12" s="21"/>
      <c r="K12" s="21"/>
      <c r="L12" s="28" t="str">
        <f>IF(F12="あり","受講年度を記載","")</f>
        <v/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5" t="str">
        <f>IF(F12="あり","年","")</f>
        <v/>
      </c>
    </row>
    <row r="13" spans="1:26" x14ac:dyDescent="0.4">
      <c r="A13" s="32" t="s">
        <v>15</v>
      </c>
      <c r="B13" s="32"/>
      <c r="C13" s="32"/>
      <c r="D13" s="32"/>
      <c r="E13" s="32"/>
      <c r="F13" s="31"/>
      <c r="G13" s="26"/>
      <c r="H13" s="26"/>
      <c r="I13" s="26"/>
      <c r="J13" s="26"/>
      <c r="K13" s="27"/>
      <c r="L13" t="str">
        <f>IF(F13&lt;&gt;"","※研修概要の「◎」の研修に参加します","")</f>
        <v/>
      </c>
    </row>
    <row r="14" spans="1:26" x14ac:dyDescent="0.4">
      <c r="A14" s="34" t="s">
        <v>19</v>
      </c>
      <c r="B14" s="35"/>
      <c r="C14" s="35"/>
      <c r="D14" s="35"/>
      <c r="E14" s="36"/>
      <c r="F14" s="31"/>
      <c r="G14" s="26"/>
      <c r="H14" s="26"/>
      <c r="I14" s="26"/>
      <c r="J14" s="26"/>
      <c r="K14" s="27"/>
    </row>
    <row r="15" spans="1:26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26" x14ac:dyDescent="0.4">
      <c r="A16" t="s">
        <v>16</v>
      </c>
    </row>
    <row r="17" spans="1:26" x14ac:dyDescent="0.4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</row>
    <row r="19" spans="1:26" x14ac:dyDescent="0.4">
      <c r="A19" t="s">
        <v>17</v>
      </c>
    </row>
    <row r="20" spans="1:26" x14ac:dyDescent="0.4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4"/>
    </row>
    <row r="21" spans="1:26" x14ac:dyDescent="0.4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</row>
    <row r="22" spans="1:26" x14ac:dyDescent="0.4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</row>
    <row r="23" spans="1:26" x14ac:dyDescent="0.4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</row>
  </sheetData>
  <mergeCells count="40">
    <mergeCell ref="A14:E14"/>
    <mergeCell ref="F14:K14"/>
    <mergeCell ref="A3:E3"/>
    <mergeCell ref="F3:K3"/>
    <mergeCell ref="A4:E4"/>
    <mergeCell ref="G4:K4"/>
    <mergeCell ref="A7:E7"/>
    <mergeCell ref="F7:U7"/>
    <mergeCell ref="A13:E13"/>
    <mergeCell ref="F13:K13"/>
    <mergeCell ref="F11:K11"/>
    <mergeCell ref="A12:E12"/>
    <mergeCell ref="F12:K12"/>
    <mergeCell ref="L3:Q3"/>
    <mergeCell ref="A8:E8"/>
    <mergeCell ref="F8:K8"/>
    <mergeCell ref="A9:E9"/>
    <mergeCell ref="F9:K9"/>
    <mergeCell ref="A10:E10"/>
    <mergeCell ref="F10:K10"/>
    <mergeCell ref="A5:E5"/>
    <mergeCell ref="F5:U5"/>
    <mergeCell ref="A6:E6"/>
    <mergeCell ref="F6:U6"/>
    <mergeCell ref="A17:Z17"/>
    <mergeCell ref="A20:Z23"/>
    <mergeCell ref="F1:I1"/>
    <mergeCell ref="J1:R1"/>
    <mergeCell ref="A2:Z2"/>
    <mergeCell ref="L8:M8"/>
    <mergeCell ref="N8:Q8"/>
    <mergeCell ref="L10:P10"/>
    <mergeCell ref="Q10:V10"/>
    <mergeCell ref="L11:P11"/>
    <mergeCell ref="L12:P12"/>
    <mergeCell ref="Q11:V11"/>
    <mergeCell ref="Q12:V12"/>
    <mergeCell ref="A11:E11"/>
    <mergeCell ref="L4:Z4"/>
    <mergeCell ref="R3:Z3"/>
  </mergeCells>
  <phoneticPr fontId="1"/>
  <conditionalFormatting sqref="Q10">
    <cfRule type="expression" dxfId="2" priority="1">
      <formula>$L$10="職種を入力"</formula>
    </cfRule>
  </conditionalFormatting>
  <conditionalFormatting sqref="Q11">
    <cfRule type="expression" dxfId="1" priority="3">
      <formula>$L$11="経験年数を記載"</formula>
    </cfRule>
  </conditionalFormatting>
  <conditionalFormatting sqref="Q12">
    <cfRule type="expression" dxfId="0" priority="2">
      <formula>$L$12="受講年度を記載"</formula>
    </cfRule>
  </conditionalFormatting>
  <dataValidations count="6">
    <dataValidation type="list" allowBlank="1" showInputMessage="1" showErrorMessage="1" sqref="F9:J9" xr:uid="{00000000-0002-0000-0000-000000000000}">
      <formula1>"男,女,答えたくない"</formula1>
    </dataValidation>
    <dataValidation type="list" allowBlank="1" showInputMessage="1" showErrorMessage="1" sqref="F11:J12" xr:uid="{00000000-0002-0000-0000-000001000000}">
      <formula1>"あり,なし"</formula1>
    </dataValidation>
    <dataValidation type="list" allowBlank="1" showInputMessage="1" showErrorMessage="1" sqref="F3:J3" xr:uid="{00000000-0002-0000-0000-000002000000}">
      <formula1>"市町村,県・保健所,企業,健康保険組合,医療機関,保健指導機関,その他"</formula1>
    </dataValidation>
    <dataValidation type="list" allowBlank="1" showInputMessage="1" showErrorMessage="1" sqref="F10" xr:uid="{00000000-0002-0000-0000-000003000000}">
      <formula1>"保健師,管理栄養士・栄養士,看護師,健康運動指導士,事務職員,その他"</formula1>
    </dataValidation>
    <dataValidation type="list" allowBlank="1" showInputMessage="1" showErrorMessage="1" sqref="G13:K13 F13" xr:uid="{00000000-0002-0000-0000-000004000000}">
      <formula1>"初任者,経験者,リーダー的立場,事務運営者"</formula1>
    </dataValidation>
    <dataValidation type="list" allowBlank="1" showInputMessage="1" showErrorMessage="1" sqref="F14" xr:uid="{00000000-0002-0000-0000-000005000000}">
      <formula1>"会場,オンライン"</formula1>
    </dataValidation>
  </dataValidations>
  <hyperlinks>
    <hyperlink ref="J1" r:id="rId1" xr:uid="{00000000-0004-0000-0000-000000000000}"/>
  </hyperlinks>
  <pageMargins left="0.87878787878787878" right="0.39535714285714285" top="0.75" bottom="0.75" header="0.3" footer="0.3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2024-06-18T01:21:29Z</dcterms:created>
  <dcterms:modified xsi:type="dcterms:W3CDTF">2024-06-18T01:21:34Z</dcterms:modified>
</cp:coreProperties>
</file>